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3d0a9562353b8b5/Documents/Artistic Swimming/AS Events 2026/"/>
    </mc:Choice>
  </mc:AlternateContent>
  <xr:revisionPtr revIDLastSave="0" documentId="8_{C46A997F-C2F3-478F-8F46-12C5ED1DB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turning Official" sheetId="2" r:id="rId1"/>
    <sheet name="Figure sections" sheetId="1" state="hidden" r:id="rId2"/>
    <sheet name="Events" sheetId="10" r:id="rId3"/>
    <sheet name="Officials" sheetId="5" r:id="rId4"/>
    <sheet name="Team Managers &amp; Coaches" sheetId="6" r:id="rId5"/>
    <sheet name="Figures Entries" sheetId="7" r:id="rId6"/>
    <sheet name="Routines Entrie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11" i="2" l="1"/>
</calcChain>
</file>

<file path=xl/sharedStrings.xml><?xml version="1.0" encoding="utf-8"?>
<sst xmlns="http://schemas.openxmlformats.org/spreadsheetml/2006/main" count="161" uniqueCount="101">
  <si>
    <t>FIGURE SECTION</t>
  </si>
  <si>
    <t>AGE GROUP</t>
  </si>
  <si>
    <t>12&amp;u</t>
  </si>
  <si>
    <t>Grade 0</t>
  </si>
  <si>
    <t>Grade 1</t>
  </si>
  <si>
    <t>13-15yrs</t>
  </si>
  <si>
    <t>15-18yrs</t>
  </si>
  <si>
    <t>Club</t>
  </si>
  <si>
    <t>Cost per Entry</t>
  </si>
  <si>
    <t>No of Entries</t>
  </si>
  <si>
    <t>Total Fees 
Per Section</t>
  </si>
  <si>
    <t>Position in Club</t>
  </si>
  <si>
    <t>e-mail 1</t>
  </si>
  <si>
    <r>
      <rPr>
        <b/>
        <sz val="11"/>
        <color indexed="11"/>
        <rFont val="Calibri"/>
      </rPr>
      <t>e-mail 2*</t>
    </r>
  </si>
  <si>
    <t>Home Tel</t>
  </si>
  <si>
    <t>Mobile No</t>
  </si>
  <si>
    <t>Address</t>
  </si>
  <si>
    <t>Town</t>
  </si>
  <si>
    <t>Postcode</t>
  </si>
  <si>
    <t>* optional</t>
  </si>
  <si>
    <t>No of Officials</t>
  </si>
  <si>
    <t>No of Team Managers &amp; Coaches</t>
  </si>
  <si>
    <t>COMMENTS</t>
  </si>
  <si>
    <t>Name</t>
  </si>
  <si>
    <t>DBS
Y/N</t>
  </si>
  <si>
    <t>Officiate as/Role</t>
  </si>
  <si>
    <t>Qualifications</t>
  </si>
  <si>
    <t>Experience</t>
  </si>
  <si>
    <t>Comments</t>
  </si>
  <si>
    <t>Club Contact or Email Address</t>
  </si>
  <si>
    <t>Home Telephone Number</t>
  </si>
  <si>
    <t>Mobile Number</t>
  </si>
  <si>
    <t>Home Tel Number</t>
  </si>
  <si>
    <t>Canterbury</t>
  </si>
  <si>
    <t>Pirates</t>
  </si>
  <si>
    <t>Music licence number</t>
  </si>
  <si>
    <t>Jane Smith</t>
  </si>
  <si>
    <t>Caller</t>
  </si>
  <si>
    <t>None</t>
  </si>
  <si>
    <t>DBS number</t>
  </si>
  <si>
    <t>Gemma Smith</t>
  </si>
  <si>
    <t>Level 2 coach</t>
  </si>
  <si>
    <t>CSSS</t>
  </si>
  <si>
    <t>Grade held at closing date</t>
  </si>
  <si>
    <t>Swimmer's Name</t>
  </si>
  <si>
    <t>Figures Entries</t>
  </si>
  <si>
    <t>Routines Entries</t>
  </si>
  <si>
    <t>Swimmer Name</t>
  </si>
  <si>
    <t>Routine Name</t>
  </si>
  <si>
    <t>LM1234</t>
  </si>
  <si>
    <t>Susan Smith</t>
  </si>
  <si>
    <t>s.smith@canterbury.sc</t>
  </si>
  <si>
    <t>01111 33333</t>
  </si>
  <si>
    <t>0890 5678444</t>
  </si>
  <si>
    <t>David Smith</t>
  </si>
  <si>
    <t>Y</t>
  </si>
  <si>
    <t>4-5 competitions</t>
  </si>
  <si>
    <t>d.smith@canterbury.sc</t>
  </si>
  <si>
    <t>01111 444444</t>
  </si>
  <si>
    <t>Total fees</t>
  </si>
  <si>
    <t>Name of Club Official</t>
  </si>
  <si>
    <t>Free Team</t>
  </si>
  <si>
    <t>Event</t>
  </si>
  <si>
    <t>Age group</t>
  </si>
  <si>
    <t>Grade requirement</t>
  </si>
  <si>
    <t>Club SE Code</t>
  </si>
  <si>
    <t>SE Number</t>
  </si>
  <si>
    <t>Duet</t>
  </si>
  <si>
    <t>Sarah Lloyd</t>
  </si>
  <si>
    <t>Event / section</t>
  </si>
  <si>
    <t>Fees - figures</t>
  </si>
  <si>
    <t>All team managers/coaches should be DBS checked and members of Swim England.  You must comply with the minimum supervisory rules as per Swim England Team Manager, Coach &amp; Chaperone Policy.</t>
  </si>
  <si>
    <t>Bank: HSBC</t>
  </si>
  <si>
    <t>Sort Code: 40-32-19</t>
  </si>
  <si>
    <t>Account Number: 81420070</t>
  </si>
  <si>
    <t xml:space="preserve">All payments to be made by BACS to South East Region </t>
  </si>
  <si>
    <t>YOB</t>
  </si>
  <si>
    <t>Figures</t>
  </si>
  <si>
    <t>12&amp;U</t>
  </si>
  <si>
    <t>13-15yrs Female</t>
  </si>
  <si>
    <t>13-15yrs Open</t>
  </si>
  <si>
    <t>Solo</t>
  </si>
  <si>
    <t>Mixed Duet</t>
  </si>
  <si>
    <t>Free Combination</t>
  </si>
  <si>
    <t>F3S + R3S</t>
  </si>
  <si>
    <t>F4S + R4S</t>
  </si>
  <si>
    <t>F3B + R3B</t>
  </si>
  <si>
    <t>F4B + R4B</t>
  </si>
  <si>
    <t>F2B + R2B</t>
  </si>
  <si>
    <t>Combo / Free Team</t>
  </si>
  <si>
    <t>HAZELMERE LEISURE CENTRE</t>
  </si>
  <si>
    <t>All poolside officials &amp; volunteers should be Swim England members in order to comply with insurance.</t>
  </si>
  <si>
    <t>AGE (as at 31/12/2025)</t>
  </si>
  <si>
    <t>Age Group &amp; Category</t>
  </si>
  <si>
    <t>Swim England Number</t>
  </si>
  <si>
    <t>SOUTH EAST REGION AGE GROUP COMPETITION</t>
  </si>
  <si>
    <t>SATURDAY 7TH FEBRUARY 2026</t>
  </si>
  <si>
    <t>Please ensure you use reference: 07.02.26 + club’s name</t>
  </si>
  <si>
    <t>F2B</t>
  </si>
  <si>
    <t>F3B</t>
  </si>
  <si>
    <t xml:space="preserve">9 &amp;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</si>
</sst>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 &quot;[$£-809]* #,##0.00&quot; &quot;;&quot;-&quot;[$£-809]* #,##0.00&quot; &quot;;&quot; &quot;[$£-809]* &quot;-&quot;??&quot; &quot;"/>
    <numFmt numFmtId="166" formatCode="&quot;£&quot;#,##0.00"/>
  </numFmts>
  <fonts count="15" x14ac:knownFonts="1">
    <font>
      <sz val="11"/>
      <color indexed="8"/>
      <name val="Calibri"/>
    </font>
    <font>
      <b/>
      <sz val="11"/>
      <color indexed="8"/>
      <name val="Calibri"/>
    </font>
    <font>
      <b/>
      <sz val="11"/>
      <color indexed="11"/>
      <name val="Calibri"/>
    </font>
    <font>
      <u/>
      <sz val="11"/>
      <color theme="10"/>
      <name val="Calibri"/>
    </font>
    <font>
      <sz val="11"/>
      <color indexed="8"/>
      <name val="Calibri"/>
      <family val="2"/>
    </font>
    <font>
      <b/>
      <sz val="11"/>
      <color indexed="11"/>
      <name val="Calibri"/>
      <family val="2"/>
    </font>
    <font>
      <sz val="11"/>
      <color indexed="11"/>
      <name val="Calibri"/>
      <family val="2"/>
    </font>
    <font>
      <sz val="18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rgb="FF0070C0"/>
      <name val="Calibri"/>
      <family val="2"/>
    </font>
    <font>
      <i/>
      <u/>
      <sz val="11"/>
      <color rgb="FF0070C0"/>
      <name val="Calibri"/>
      <family val="2"/>
    </font>
    <font>
      <b/>
      <sz val="16"/>
      <color indexed="8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NumberFormat="1"/>
    <xf numFmtId="0" fontId="1" fillId="2" borderId="5" xfId="0" applyNumberFormat="1" applyFont="1" applyFill="1" applyBorder="1"/>
    <xf numFmtId="0" fontId="0" fillId="2" borderId="5" xfId="0" applyNumberFormat="1" applyFill="1" applyBorder="1"/>
    <xf numFmtId="49" fontId="0" fillId="2" borderId="5" xfId="0" applyNumberFormat="1" applyFill="1" applyBorder="1"/>
    <xf numFmtId="0" fontId="0" fillId="2" borderId="6" xfId="0" applyNumberFormat="1" applyFill="1" applyBorder="1"/>
    <xf numFmtId="0" fontId="0" fillId="2" borderId="5" xfId="0" applyFill="1" applyBorder="1"/>
    <xf numFmtId="49" fontId="1" fillId="2" borderId="11" xfId="0" applyNumberFormat="1" applyFont="1" applyFill="1" applyBorder="1" applyAlignment="1">
      <alignment vertical="center" wrapText="1"/>
    </xf>
    <xf numFmtId="0" fontId="0" fillId="2" borderId="12" xfId="0" applyNumberFormat="1" applyFill="1" applyBorder="1"/>
    <xf numFmtId="49" fontId="0" fillId="2" borderId="2" xfId="0" applyNumberFormat="1" applyFill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 wrapText="1"/>
    </xf>
    <xf numFmtId="0" fontId="0" fillId="2" borderId="2" xfId="0" applyNumberFormat="1" applyFill="1" applyBorder="1" applyAlignment="1">
      <alignment horizontal="left" vertical="center" wrapText="1"/>
    </xf>
    <xf numFmtId="165" fontId="0" fillId="2" borderId="5" xfId="0" applyNumberFormat="1" applyFill="1" applyBorder="1" applyAlignment="1">
      <alignment vertical="center"/>
    </xf>
    <xf numFmtId="0" fontId="1" fillId="2" borderId="5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left"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11" xfId="0" applyNumberFormat="1" applyFont="1" applyFill="1" applyBorder="1" applyAlignment="1">
      <alignment vertical="center" wrapText="1"/>
    </xf>
    <xf numFmtId="0" fontId="0" fillId="2" borderId="14" xfId="0" applyNumberFormat="1" applyFill="1" applyBorder="1"/>
    <xf numFmtId="0" fontId="1" fillId="2" borderId="5" xfId="0" applyNumberFormat="1" applyFont="1" applyFill="1" applyBorder="1" applyAlignment="1">
      <alignment vertical="center"/>
    </xf>
    <xf numFmtId="0" fontId="0" fillId="2" borderId="6" xfId="0" applyNumberForma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vertical="center" wrapText="1"/>
    </xf>
    <xf numFmtId="0" fontId="0" fillId="2" borderId="9" xfId="0" applyNumberFormat="1" applyFill="1" applyBorder="1"/>
    <xf numFmtId="0" fontId="0" fillId="2" borderId="16" xfId="0" applyFill="1" applyBorder="1"/>
    <xf numFmtId="0" fontId="0" fillId="3" borderId="2" xfId="0" applyNumberFormat="1" applyFill="1" applyBorder="1"/>
    <xf numFmtId="0" fontId="0" fillId="2" borderId="18" xfId="0" applyFill="1" applyBorder="1"/>
    <xf numFmtId="0" fontId="0" fillId="2" borderId="19" xfId="0" applyFill="1" applyBorder="1"/>
    <xf numFmtId="49" fontId="4" fillId="2" borderId="5" xfId="0" applyNumberFormat="1" applyFont="1" applyFill="1" applyBorder="1"/>
    <xf numFmtId="49" fontId="4" fillId="3" borderId="1" xfId="0" applyNumberFormat="1" applyFont="1" applyFill="1" applyBorder="1"/>
    <xf numFmtId="0" fontId="0" fillId="4" borderId="17" xfId="0" applyFill="1" applyBorder="1"/>
    <xf numFmtId="0" fontId="0" fillId="0" borderId="5" xfId="0" applyNumberFormat="1" applyBorder="1"/>
    <xf numFmtId="49" fontId="0" fillId="3" borderId="5" xfId="0" applyNumberFormat="1" applyFill="1" applyBorder="1"/>
    <xf numFmtId="0" fontId="0" fillId="3" borderId="5" xfId="0" applyNumberFormat="1" applyFill="1" applyBorder="1"/>
    <xf numFmtId="49" fontId="4" fillId="2" borderId="3" xfId="0" applyNumberFormat="1" applyFont="1" applyFill="1" applyBorder="1" applyAlignment="1">
      <alignment vertical="top" wrapText="1"/>
    </xf>
    <xf numFmtId="0" fontId="4" fillId="2" borderId="6" xfId="0" applyNumberFormat="1" applyFont="1" applyFill="1" applyBorder="1" applyAlignment="1">
      <alignment vertical="top"/>
    </xf>
    <xf numFmtId="0" fontId="1" fillId="2" borderId="20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/>
    <xf numFmtId="49" fontId="4" fillId="2" borderId="23" xfId="0" applyNumberFormat="1" applyFont="1" applyFill="1" applyBorder="1" applyAlignment="1">
      <alignment horizontal="left" vertical="center"/>
    </xf>
    <xf numFmtId="165" fontId="0" fillId="2" borderId="24" xfId="0" applyNumberFormat="1" applyFill="1" applyBorder="1" applyAlignment="1">
      <alignment vertical="center"/>
    </xf>
    <xf numFmtId="0" fontId="1" fillId="2" borderId="24" xfId="0" applyNumberFormat="1" applyFont="1" applyFill="1" applyBorder="1" applyAlignment="1">
      <alignment horizontal="center" vertical="center"/>
    </xf>
    <xf numFmtId="165" fontId="1" fillId="2" borderId="24" xfId="0" applyNumberFormat="1" applyFont="1" applyFill="1" applyBorder="1" applyAlignment="1">
      <alignment vertical="center"/>
    </xf>
    <xf numFmtId="0" fontId="0" fillId="2" borderId="25" xfId="0" applyNumberFormat="1" applyFill="1" applyBorder="1" applyAlignment="1">
      <alignment horizontal="left" vertical="center"/>
    </xf>
    <xf numFmtId="0" fontId="0" fillId="2" borderId="26" xfId="0" applyNumberFormat="1" applyFill="1" applyBorder="1"/>
    <xf numFmtId="0" fontId="0" fillId="2" borderId="26" xfId="0" applyNumberFormat="1" applyFill="1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left" vertical="top"/>
    </xf>
    <xf numFmtId="0" fontId="0" fillId="2" borderId="28" xfId="0" applyNumberFormat="1" applyFill="1" applyBorder="1" applyAlignment="1">
      <alignment horizontal="right" vertical="top"/>
    </xf>
    <xf numFmtId="165" fontId="0" fillId="2" borderId="28" xfId="0" applyNumberFormat="1" applyFill="1" applyBorder="1" applyAlignment="1">
      <alignment vertical="top"/>
    </xf>
    <xf numFmtId="0" fontId="0" fillId="2" borderId="29" xfId="0" applyNumberFormat="1" applyFill="1" applyBorder="1" applyAlignment="1">
      <alignment horizontal="left" vertical="center"/>
    </xf>
    <xf numFmtId="49" fontId="8" fillId="5" borderId="5" xfId="0" applyNumberFormat="1" applyFont="1" applyFill="1" applyBorder="1"/>
    <xf numFmtId="49" fontId="1" fillId="5" borderId="5" xfId="0" applyNumberFormat="1" applyFont="1" applyFill="1" applyBorder="1"/>
    <xf numFmtId="0" fontId="9" fillId="0" borderId="0" xfId="0" applyNumberFormat="1" applyFont="1"/>
    <xf numFmtId="0" fontId="10" fillId="0" borderId="0" xfId="1" applyNumberFormat="1" applyFont="1" applyAlignment="1" applyProtection="1"/>
    <xf numFmtId="0" fontId="9" fillId="0" borderId="5" xfId="0" applyNumberFormat="1" applyFont="1" applyBorder="1"/>
    <xf numFmtId="0" fontId="10" fillId="0" borderId="5" xfId="1" applyNumberFormat="1" applyFont="1" applyBorder="1" applyAlignment="1" applyProtection="1"/>
    <xf numFmtId="0" fontId="9" fillId="0" borderId="0" xfId="0" applyFont="1"/>
    <xf numFmtId="0" fontId="11" fillId="0" borderId="0" xfId="0" applyNumberFormat="1" applyFont="1" applyAlignment="1">
      <alignment horizontal="left" vertical="center"/>
    </xf>
    <xf numFmtId="0" fontId="8" fillId="2" borderId="14" xfId="0" applyNumberFormat="1" applyFont="1" applyFill="1" applyBorder="1"/>
    <xf numFmtId="165" fontId="1" fillId="2" borderId="5" xfId="0" applyNumberFormat="1" applyFont="1" applyFill="1" applyBorder="1"/>
    <xf numFmtId="49" fontId="4" fillId="2" borderId="14" xfId="0" applyNumberFormat="1" applyFont="1" applyFill="1" applyBorder="1" applyAlignment="1">
      <alignment horizontal="right"/>
    </xf>
    <xf numFmtId="164" fontId="0" fillId="2" borderId="5" xfId="0" applyNumberFormat="1" applyFill="1" applyBorder="1"/>
    <xf numFmtId="165" fontId="0" fillId="2" borderId="5" xfId="0" applyNumberFormat="1" applyFill="1" applyBorder="1"/>
    <xf numFmtId="0" fontId="8" fillId="2" borderId="5" xfId="0" applyNumberFormat="1" applyFont="1" applyFill="1" applyBorder="1" applyAlignment="1">
      <alignment horizontal="center"/>
    </xf>
    <xf numFmtId="0" fontId="4" fillId="0" borderId="0" xfId="0" applyFont="1" applyFill="1"/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0" fontId="0" fillId="5" borderId="0" xfId="0" applyFill="1"/>
    <xf numFmtId="49" fontId="6" fillId="5" borderId="5" xfId="0" applyNumberFormat="1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vertical="center" wrapText="1"/>
    </xf>
    <xf numFmtId="0" fontId="2" fillId="5" borderId="10" xfId="0" applyNumberFormat="1" applyFont="1" applyFill="1" applyBorder="1" applyAlignment="1">
      <alignment vertical="center" wrapText="1"/>
    </xf>
    <xf numFmtId="49" fontId="5" fillId="5" borderId="4" xfId="0" applyNumberFormat="1" applyFont="1" applyFill="1" applyBorder="1" applyAlignment="1">
      <alignment vertical="center"/>
    </xf>
    <xf numFmtId="0" fontId="2" fillId="5" borderId="13" xfId="0" applyNumberFormat="1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right"/>
    </xf>
    <xf numFmtId="165" fontId="0" fillId="5" borderId="0" xfId="0" applyNumberFormat="1" applyFill="1"/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vertical="center" wrapText="1"/>
    </xf>
    <xf numFmtId="0" fontId="4" fillId="0" borderId="0" xfId="0" applyFont="1"/>
    <xf numFmtId="0" fontId="8" fillId="0" borderId="0" xfId="0" applyNumberFormat="1" applyFont="1"/>
    <xf numFmtId="0" fontId="1" fillId="0" borderId="5" xfId="0" applyNumberFormat="1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NumberFormat="1" applyFill="1" applyBorder="1"/>
    <xf numFmtId="0" fontId="0" fillId="4" borderId="16" xfId="0" applyFill="1" applyBorder="1"/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 indent="5"/>
    </xf>
    <xf numFmtId="49" fontId="3" fillId="2" borderId="21" xfId="1" applyNumberFormat="1" applyFill="1" applyBorder="1" applyAlignment="1" applyProtection="1">
      <alignment vertical="center" wrapText="1"/>
    </xf>
    <xf numFmtId="0" fontId="3" fillId="0" borderId="0" xfId="1" applyNumberFormat="1" applyAlignment="1" applyProtection="1"/>
    <xf numFmtId="0" fontId="3" fillId="0" borderId="5" xfId="1" applyNumberFormat="1" applyBorder="1" applyAlignment="1" applyProtection="1"/>
    <xf numFmtId="0" fontId="9" fillId="0" borderId="0" xfId="1" applyFont="1" applyAlignment="1" applyProtection="1"/>
    <xf numFmtId="0" fontId="6" fillId="5" borderId="5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right"/>
    </xf>
    <xf numFmtId="164" fontId="13" fillId="2" borderId="5" xfId="0" applyNumberFormat="1" applyFont="1" applyFill="1" applyBorder="1"/>
    <xf numFmtId="165" fontId="13" fillId="2" borderId="5" xfId="0" applyNumberFormat="1" applyFont="1" applyFill="1" applyBorder="1"/>
    <xf numFmtId="0" fontId="14" fillId="2" borderId="5" xfId="0" applyNumberFormat="1" applyFont="1" applyFill="1" applyBorder="1" applyAlignment="1">
      <alignment horizontal="center"/>
    </xf>
    <xf numFmtId="165" fontId="14" fillId="2" borderId="5" xfId="0" applyNumberFormat="1" applyFont="1" applyFill="1" applyBorder="1"/>
    <xf numFmtId="0" fontId="13" fillId="0" borderId="22" xfId="0" applyNumberFormat="1" applyFont="1" applyBorder="1" applyAlignment="1">
      <alignment horizontal="right"/>
    </xf>
    <xf numFmtId="166" fontId="13" fillId="0" borderId="0" xfId="0" applyNumberFormat="1" applyFont="1"/>
    <xf numFmtId="0" fontId="13" fillId="0" borderId="0" xfId="0" applyNumberFormat="1" applyFont="1"/>
    <xf numFmtId="0" fontId="14" fillId="0" borderId="0" xfId="0" applyNumberFormat="1" applyFont="1" applyAlignment="1">
      <alignment horizontal="center"/>
    </xf>
    <xf numFmtId="49" fontId="13" fillId="2" borderId="1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left" vertical="center" wrapText="1"/>
    </xf>
    <xf numFmtId="0" fontId="2" fillId="5" borderId="5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0" fontId="1" fillId="5" borderId="5" xfId="0" applyNumberFormat="1" applyFont="1" applyFill="1" applyBorder="1" applyAlignment="1">
      <alignment horizontal="left" vertical="center" wrapText="1"/>
    </xf>
    <xf numFmtId="49" fontId="2" fillId="5" borderId="7" xfId="0" applyNumberFormat="1" applyFont="1" applyFill="1" applyBorder="1" applyAlignment="1">
      <alignment horizontal="left" vertical="center" wrapText="1"/>
    </xf>
    <xf numFmtId="0" fontId="2" fillId="5" borderId="8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top" wrapText="1"/>
    </xf>
    <xf numFmtId="16" fontId="4" fillId="0" borderId="0" xfId="0" applyNumberFormat="1" applyFont="1" applyFill="1"/>
  </cellXfs>
  <cellStyles count="2">
    <cellStyle name="Hyperlink" xfId="1" builtinId="8"/>
    <cellStyle name="Normal" xfId="0" builtinId="0"/>
  </cellStyles>
  <dxfs count="1">
    <dxf>
      <font>
        <color rgb="FFECECEC"/>
      </font>
      <fill>
        <patternFill patternType="solid">
          <fgColor indexed="18"/>
          <bgColor indexed="16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B050"/>
      <rgbColor rgb="FFAAAAAA"/>
      <rgbColor rgb="FFFFFFFF"/>
      <rgbColor rgb="FFFF0000"/>
      <rgbColor rgb="FF0563C1"/>
      <rgbColor rgb="FFFFFF00"/>
      <rgbColor rgb="FF008000"/>
      <rgbColor rgb="FFECECEC"/>
      <rgbColor rgb="FF92D050"/>
      <rgbColor rgb="0000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790574</xdr:colOff>
      <xdr:row>6</xdr:row>
      <xdr:rowOff>365124</xdr:rowOff>
    </xdr:to>
    <xdr:sp macro="" textlink="">
      <xdr:nvSpPr>
        <xdr:cNvPr id="1025" name="AutoShape 1" descr="Image result for south east swimmi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400174" cy="1400174"/>
        </a:xfrm>
        <a:prstGeom prst="rect">
          <a:avLst/>
        </a:prstGeom>
        <a:noFill/>
      </xdr:spPr>
    </xdr:sp>
    <xdr:clientData/>
  </xdr:twoCellAnchor>
  <xdr:twoCellAnchor>
    <xdr:from>
      <xdr:col>0</xdr:col>
      <xdr:colOff>152400</xdr:colOff>
      <xdr:row>0</xdr:row>
      <xdr:rowOff>127000</xdr:rowOff>
    </xdr:from>
    <xdr:to>
      <xdr:col>2</xdr:col>
      <xdr:colOff>1790700</xdr:colOff>
      <xdr:row>4</xdr:row>
      <xdr:rowOff>561332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022CFB-D068-6738-7474-CA17BEED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000"/>
          <a:ext cx="3536950" cy="1005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.smith@canterbury.s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s.smith@canterbury.s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C: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8"/>
  <sheetViews>
    <sheetView showGridLines="0" tabSelected="1" workbookViewId="0"/>
  </sheetViews>
  <sheetFormatPr defaultColWidth="8.85546875" defaultRowHeight="15" customHeight="1" x14ac:dyDescent="0.25"/>
  <cols>
    <col min="1" max="1" width="9.140625" style="1" customWidth="1"/>
    <col min="2" max="2" width="18" style="1" customWidth="1"/>
    <col min="3" max="3" width="27.7109375" style="1" customWidth="1"/>
    <col min="4" max="4" width="14.28515625" style="1" customWidth="1"/>
    <col min="5" max="5" width="13.42578125" style="1" customWidth="1"/>
    <col min="6" max="6" width="3" style="1" customWidth="1"/>
    <col min="7" max="7" width="12.42578125" style="1" customWidth="1"/>
    <col min="8" max="8" width="16.28515625" style="1" customWidth="1"/>
    <col min="9" max="9" width="9.140625" style="1" customWidth="1"/>
    <col min="10" max="10" width="41.7109375" style="1" customWidth="1"/>
    <col min="11" max="256" width="8.85546875" style="1" customWidth="1"/>
  </cols>
  <sheetData>
    <row r="1" spans="1:10" ht="15" customHeight="1" x14ac:dyDescent="0.25">
      <c r="A1"/>
    </row>
    <row r="2" spans="1:10" ht="15" customHeight="1" x14ac:dyDescent="0.25">
      <c r="E2" s="83" t="s">
        <v>95</v>
      </c>
    </row>
    <row r="3" spans="1:10" ht="15" customHeight="1" x14ac:dyDescent="0.25">
      <c r="E3" s="83" t="s">
        <v>96</v>
      </c>
    </row>
    <row r="4" spans="1:10" ht="15" customHeight="1" x14ac:dyDescent="0.25">
      <c r="E4" s="83" t="s">
        <v>90</v>
      </c>
    </row>
    <row r="5" spans="1:10" ht="51.6" customHeight="1" x14ac:dyDescent="0.25">
      <c r="A5"/>
      <c r="C5" s="57"/>
    </row>
    <row r="6" spans="1:10" ht="30" customHeight="1" x14ac:dyDescent="0.25">
      <c r="A6" s="73" t="s">
        <v>23</v>
      </c>
      <c r="B6" s="74"/>
      <c r="C6" s="7"/>
      <c r="D6" s="8"/>
      <c r="E6" s="9" t="s">
        <v>8</v>
      </c>
      <c r="F6" s="10"/>
      <c r="G6" s="9" t="s">
        <v>9</v>
      </c>
      <c r="H6" s="11" t="s">
        <v>10</v>
      </c>
      <c r="I6" s="12"/>
      <c r="J6" s="33"/>
    </row>
    <row r="7" spans="1:10" ht="30" customHeight="1" x14ac:dyDescent="0.25">
      <c r="A7" s="75" t="s">
        <v>60</v>
      </c>
      <c r="B7" s="76"/>
      <c r="C7" s="7"/>
      <c r="D7" s="60" t="s">
        <v>70</v>
      </c>
      <c r="E7" s="61">
        <v>15</v>
      </c>
      <c r="F7" s="62"/>
      <c r="G7" s="63"/>
      <c r="H7" s="59">
        <f>SUM(E7*G7)</f>
        <v>0</v>
      </c>
      <c r="I7" s="15"/>
      <c r="J7" s="115"/>
    </row>
    <row r="8" spans="1:10" ht="30" customHeight="1" x14ac:dyDescent="0.25">
      <c r="A8" s="77" t="s">
        <v>11</v>
      </c>
      <c r="B8" s="76"/>
      <c r="C8" s="7"/>
      <c r="D8" s="95" t="s">
        <v>81</v>
      </c>
      <c r="E8" s="96">
        <v>15</v>
      </c>
      <c r="F8" s="97"/>
      <c r="G8" s="98"/>
      <c r="H8" s="99">
        <f t="shared" ref="H8:H10" si="0">SUM(E8*G8)</f>
        <v>0</v>
      </c>
      <c r="I8" s="15"/>
      <c r="J8" s="115"/>
    </row>
    <row r="9" spans="1:10" ht="30" customHeight="1" x14ac:dyDescent="0.25">
      <c r="A9" s="77" t="s">
        <v>12</v>
      </c>
      <c r="B9" s="76"/>
      <c r="C9" s="90"/>
      <c r="D9" s="100" t="s">
        <v>67</v>
      </c>
      <c r="E9" s="101">
        <v>20</v>
      </c>
      <c r="F9" s="102"/>
      <c r="G9" s="103"/>
      <c r="H9" s="99">
        <f t="shared" si="0"/>
        <v>0</v>
      </c>
      <c r="J9" s="115"/>
    </row>
    <row r="10" spans="1:10" ht="30" customHeight="1" x14ac:dyDescent="0.25">
      <c r="A10" s="77" t="s">
        <v>13</v>
      </c>
      <c r="B10" s="76"/>
      <c r="C10" s="17"/>
      <c r="D10" s="104" t="s">
        <v>89</v>
      </c>
      <c r="E10" s="101">
        <v>30</v>
      </c>
      <c r="F10" s="102"/>
      <c r="G10" s="103"/>
      <c r="H10" s="99">
        <f t="shared" si="0"/>
        <v>0</v>
      </c>
      <c r="J10" s="115"/>
    </row>
    <row r="11" spans="1:10" ht="30" customHeight="1" x14ac:dyDescent="0.25">
      <c r="A11" s="77" t="s">
        <v>14</v>
      </c>
      <c r="B11" s="76"/>
      <c r="C11" s="17"/>
      <c r="D11" s="78" t="s">
        <v>59</v>
      </c>
      <c r="H11" s="79">
        <f>SUM(H7:H10)</f>
        <v>0</v>
      </c>
      <c r="J11" s="115"/>
    </row>
    <row r="12" spans="1:10" ht="30" customHeight="1" x14ac:dyDescent="0.25">
      <c r="A12" s="77" t="s">
        <v>15</v>
      </c>
      <c r="B12" s="76"/>
      <c r="C12" s="17"/>
      <c r="D12" s="58"/>
      <c r="J12" s="34"/>
    </row>
    <row r="13" spans="1:10" ht="24.95" customHeight="1" x14ac:dyDescent="0.25">
      <c r="A13" s="77" t="s">
        <v>16</v>
      </c>
      <c r="B13" s="76"/>
      <c r="C13" s="7"/>
      <c r="D13" s="18"/>
      <c r="E13" s="39" t="s">
        <v>75</v>
      </c>
      <c r="F13" s="40"/>
      <c r="G13" s="41"/>
      <c r="H13" s="42"/>
      <c r="I13" s="43"/>
      <c r="J13" s="20"/>
    </row>
    <row r="14" spans="1:10" ht="24.95" customHeight="1" x14ac:dyDescent="0.25">
      <c r="A14" s="77" t="s">
        <v>17</v>
      </c>
      <c r="B14" s="76"/>
      <c r="C14" s="7"/>
      <c r="D14" s="18"/>
      <c r="E14" s="88" t="s">
        <v>97</v>
      </c>
      <c r="F14" s="13"/>
      <c r="G14" s="14"/>
      <c r="H14" s="16"/>
      <c r="I14" s="44"/>
      <c r="J14" s="20"/>
    </row>
    <row r="15" spans="1:10" ht="24.95" customHeight="1" x14ac:dyDescent="0.25">
      <c r="A15" s="77" t="s">
        <v>18</v>
      </c>
      <c r="B15" s="76"/>
      <c r="C15" s="7"/>
      <c r="D15" s="18"/>
      <c r="E15" s="89" t="s">
        <v>72</v>
      </c>
      <c r="F15" s="13"/>
      <c r="G15" s="14"/>
      <c r="H15" s="16"/>
      <c r="I15" s="44"/>
      <c r="J15" s="20"/>
    </row>
    <row r="16" spans="1:10" ht="15.75" customHeight="1" x14ac:dyDescent="0.25">
      <c r="A16" s="111" t="s">
        <v>19</v>
      </c>
      <c r="B16" s="112"/>
      <c r="C16" s="21"/>
      <c r="D16" s="3"/>
      <c r="E16" s="89" t="s">
        <v>73</v>
      </c>
      <c r="F16" s="3"/>
      <c r="G16" s="3"/>
      <c r="H16" s="2"/>
      <c r="I16" s="44"/>
      <c r="J16" s="20"/>
    </row>
    <row r="17" spans="1:10" ht="24.95" customHeight="1" x14ac:dyDescent="0.25">
      <c r="A17" s="109" t="s">
        <v>20</v>
      </c>
      <c r="B17" s="110"/>
      <c r="C17" s="35"/>
      <c r="D17" s="84"/>
      <c r="E17" s="89" t="s">
        <v>74</v>
      </c>
      <c r="F17" s="19"/>
      <c r="G17" s="36"/>
      <c r="H17" s="37"/>
      <c r="I17" s="45"/>
      <c r="J17" s="5"/>
    </row>
    <row r="18" spans="1:10" ht="31.5" customHeight="1" x14ac:dyDescent="0.25">
      <c r="A18" s="113" t="s">
        <v>21</v>
      </c>
      <c r="B18" s="114"/>
      <c r="C18" s="35"/>
      <c r="D18" s="84"/>
      <c r="E18" s="46"/>
      <c r="F18" s="47"/>
      <c r="G18" s="48"/>
      <c r="H18" s="48"/>
      <c r="I18" s="49"/>
      <c r="J18" s="22"/>
    </row>
  </sheetData>
  <mergeCells count="4">
    <mergeCell ref="A17:B17"/>
    <mergeCell ref="A16:B16"/>
    <mergeCell ref="A18:B18"/>
    <mergeCell ref="J7:J1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&amp;C&amp;"Helvetica,Regular"&amp;12&amp;K000000&amp;P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"/>
  <sheetViews>
    <sheetView workbookViewId="0">
      <selection activeCell="D20" sqref="D20"/>
    </sheetView>
  </sheetViews>
  <sheetFormatPr defaultColWidth="8.85546875" defaultRowHeight="15" customHeight="1" x14ac:dyDescent="0.25"/>
  <cols>
    <col min="1" max="1" width="18.7109375" style="1" customWidth="1"/>
    <col min="2" max="2" width="13.85546875" style="1" customWidth="1"/>
    <col min="3" max="3" width="17" style="1" customWidth="1"/>
    <col min="4" max="4" width="4.42578125" style="1" customWidth="1"/>
    <col min="5" max="5" width="36.85546875" style="1" customWidth="1"/>
    <col min="6" max="256" width="8.85546875" style="1" customWidth="1"/>
  </cols>
  <sheetData>
    <row r="1" spans="1:2" ht="15" customHeight="1" x14ac:dyDescent="0.25">
      <c r="A1" s="50" t="s">
        <v>0</v>
      </c>
      <c r="B1" s="51" t="s">
        <v>1</v>
      </c>
    </row>
    <row r="2" spans="1:2" ht="15" customHeight="1" x14ac:dyDescent="0.25">
      <c r="A2" s="2"/>
      <c r="B2" s="2"/>
    </row>
    <row r="3" spans="1:2" ht="15" customHeight="1" x14ac:dyDescent="0.25">
      <c r="A3" s="4" t="s">
        <v>3</v>
      </c>
      <c r="B3" s="4" t="s">
        <v>2</v>
      </c>
    </row>
    <row r="4" spans="1:2" ht="15" customHeight="1" x14ac:dyDescent="0.25">
      <c r="A4" s="3"/>
      <c r="B4" s="27" t="s">
        <v>5</v>
      </c>
    </row>
    <row r="5" spans="1:2" ht="15" customHeight="1" x14ac:dyDescent="0.25">
      <c r="A5" s="3"/>
      <c r="B5" s="27" t="s">
        <v>6</v>
      </c>
    </row>
    <row r="6" spans="1:2" ht="15" customHeight="1" x14ac:dyDescent="0.25">
      <c r="A6" s="3"/>
      <c r="B6" s="3"/>
    </row>
    <row r="7" spans="1:2" ht="15" customHeight="1" x14ac:dyDescent="0.25">
      <c r="A7" s="4" t="s">
        <v>4</v>
      </c>
      <c r="B7" s="4" t="s">
        <v>2</v>
      </c>
    </row>
    <row r="8" spans="1:2" ht="15" customHeight="1" x14ac:dyDescent="0.25">
      <c r="A8" s="3"/>
      <c r="B8" s="27" t="s">
        <v>5</v>
      </c>
    </row>
    <row r="9" spans="1:2" ht="15" customHeight="1" x14ac:dyDescent="0.25">
      <c r="A9" s="3"/>
      <c r="B9" s="38" t="s">
        <v>6</v>
      </c>
    </row>
  </sheetData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6509-D614-43D2-BB0A-E084D8196187}">
  <dimension ref="A1:C26"/>
  <sheetViews>
    <sheetView workbookViewId="0"/>
  </sheetViews>
  <sheetFormatPr defaultRowHeight="15" x14ac:dyDescent="0.25"/>
  <cols>
    <col min="1" max="1" width="26.7109375" customWidth="1"/>
    <col min="2" max="2" width="19.42578125" customWidth="1"/>
    <col min="3" max="3" width="12.140625" customWidth="1"/>
  </cols>
  <sheetData>
    <row r="1" spans="1:3" ht="37.5" customHeight="1" x14ac:dyDescent="0.25">
      <c r="A1" s="80" t="s">
        <v>69</v>
      </c>
      <c r="B1" s="80" t="s">
        <v>63</v>
      </c>
      <c r="C1" s="81" t="s">
        <v>64</v>
      </c>
    </row>
    <row r="2" spans="1:3" ht="12.75" customHeight="1" x14ac:dyDescent="0.25">
      <c r="A2" s="64"/>
      <c r="B2" s="64"/>
      <c r="C2" s="64"/>
    </row>
    <row r="3" spans="1:3" ht="12.75" customHeight="1" x14ac:dyDescent="0.25">
      <c r="A3" s="82" t="s">
        <v>77</v>
      </c>
      <c r="B3" s="116" t="s">
        <v>100</v>
      </c>
      <c r="C3" s="64" t="s">
        <v>98</v>
      </c>
    </row>
    <row r="4" spans="1:3" x14ac:dyDescent="0.25">
      <c r="B4" s="82" t="s">
        <v>78</v>
      </c>
      <c r="C4" t="s">
        <v>98</v>
      </c>
    </row>
    <row r="5" spans="1:3" x14ac:dyDescent="0.25">
      <c r="A5" s="82"/>
      <c r="B5" s="82" t="s">
        <v>79</v>
      </c>
      <c r="C5" t="s">
        <v>99</v>
      </c>
    </row>
    <row r="6" spans="1:3" x14ac:dyDescent="0.25">
      <c r="A6" s="82"/>
      <c r="B6" s="82" t="s">
        <v>80</v>
      </c>
      <c r="C6" t="s">
        <v>99</v>
      </c>
    </row>
    <row r="8" spans="1:3" x14ac:dyDescent="0.25">
      <c r="A8" s="82" t="s">
        <v>81</v>
      </c>
      <c r="B8" s="82" t="s">
        <v>78</v>
      </c>
      <c r="C8" t="s">
        <v>84</v>
      </c>
    </row>
    <row r="9" spans="1:3" x14ac:dyDescent="0.25">
      <c r="B9" s="82" t="s">
        <v>79</v>
      </c>
      <c r="C9" t="s">
        <v>85</v>
      </c>
    </row>
    <row r="10" spans="1:3" x14ac:dyDescent="0.25">
      <c r="B10" s="82" t="s">
        <v>80</v>
      </c>
      <c r="C10" t="s">
        <v>85</v>
      </c>
    </row>
    <row r="12" spans="1:3" x14ac:dyDescent="0.25">
      <c r="A12" s="82" t="s">
        <v>67</v>
      </c>
      <c r="B12" s="82" t="s">
        <v>78</v>
      </c>
      <c r="C12" t="s">
        <v>86</v>
      </c>
    </row>
    <row r="13" spans="1:3" x14ac:dyDescent="0.25">
      <c r="B13" s="82" t="s">
        <v>79</v>
      </c>
      <c r="C13" t="s">
        <v>85</v>
      </c>
    </row>
    <row r="14" spans="1:3" x14ac:dyDescent="0.25">
      <c r="B14" s="82" t="s">
        <v>80</v>
      </c>
      <c r="C14" t="s">
        <v>85</v>
      </c>
    </row>
    <row r="16" spans="1:3" x14ac:dyDescent="0.25">
      <c r="A16" s="82" t="s">
        <v>82</v>
      </c>
      <c r="B16" s="82" t="s">
        <v>78</v>
      </c>
      <c r="C16" t="s">
        <v>86</v>
      </c>
    </row>
    <row r="17" spans="1:3" x14ac:dyDescent="0.25">
      <c r="B17" s="82" t="s">
        <v>79</v>
      </c>
      <c r="C17" t="s">
        <v>87</v>
      </c>
    </row>
    <row r="18" spans="1:3" x14ac:dyDescent="0.25">
      <c r="B18" s="82" t="s">
        <v>80</v>
      </c>
      <c r="C18" t="s">
        <v>87</v>
      </c>
    </row>
    <row r="20" spans="1:3" x14ac:dyDescent="0.25">
      <c r="A20" t="s">
        <v>61</v>
      </c>
      <c r="B20" s="82" t="s">
        <v>78</v>
      </c>
      <c r="C20" t="s">
        <v>88</v>
      </c>
    </row>
    <row r="21" spans="1:3" x14ac:dyDescent="0.25">
      <c r="B21" s="82" t="s">
        <v>79</v>
      </c>
      <c r="C21" t="s">
        <v>86</v>
      </c>
    </row>
    <row r="22" spans="1:3" x14ac:dyDescent="0.25">
      <c r="B22" s="82" t="s">
        <v>80</v>
      </c>
      <c r="C22" t="s">
        <v>86</v>
      </c>
    </row>
    <row r="24" spans="1:3" x14ac:dyDescent="0.25">
      <c r="A24" t="s">
        <v>83</v>
      </c>
      <c r="B24" s="82" t="s">
        <v>78</v>
      </c>
      <c r="C24" t="s">
        <v>88</v>
      </c>
    </row>
    <row r="25" spans="1:3" x14ac:dyDescent="0.25">
      <c r="B25" s="82" t="s">
        <v>79</v>
      </c>
      <c r="C25" t="s">
        <v>86</v>
      </c>
    </row>
    <row r="26" spans="1:3" x14ac:dyDescent="0.25">
      <c r="B26" s="82" t="s">
        <v>80</v>
      </c>
      <c r="C26" t="s">
        <v>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7"/>
  <sheetViews>
    <sheetView workbookViewId="0"/>
  </sheetViews>
  <sheetFormatPr defaultColWidth="8.85546875" defaultRowHeight="15" customHeight="1" x14ac:dyDescent="0.25"/>
  <cols>
    <col min="1" max="1" width="27.140625" style="1" customWidth="1"/>
    <col min="2" max="2" width="17.42578125" style="1" customWidth="1"/>
    <col min="3" max="4" width="9.140625" style="1" customWidth="1"/>
    <col min="5" max="5" width="18.7109375" style="1" customWidth="1"/>
    <col min="6" max="7" width="19.7109375" style="1" customWidth="1"/>
    <col min="8" max="8" width="20.5703125" style="1" customWidth="1"/>
    <col min="9" max="9" width="25.140625" style="1" customWidth="1"/>
    <col min="10" max="10" width="16.42578125" style="1" customWidth="1"/>
    <col min="11" max="11" width="17.140625" style="1" customWidth="1"/>
    <col min="12" max="251" width="8.85546875" style="1" customWidth="1"/>
  </cols>
  <sheetData>
    <row r="1" spans="1:11" ht="15" customHeight="1" x14ac:dyDescent="0.25">
      <c r="A1" s="28" t="s">
        <v>91</v>
      </c>
      <c r="B1" s="24"/>
      <c r="C1" s="24"/>
      <c r="D1" s="24"/>
      <c r="E1" s="24"/>
      <c r="F1" s="29"/>
      <c r="G1" s="87"/>
      <c r="H1" s="87"/>
      <c r="I1" s="87"/>
      <c r="J1" s="23"/>
      <c r="K1" s="23"/>
    </row>
    <row r="2" spans="1:11" ht="15" customHeight="1" x14ac:dyDescent="0.25">
      <c r="A2" s="25"/>
      <c r="B2" s="25"/>
      <c r="C2" s="25"/>
      <c r="D2" s="25"/>
      <c r="E2" s="25"/>
      <c r="F2" s="26"/>
      <c r="G2" s="26"/>
      <c r="H2" s="26"/>
      <c r="I2" s="26"/>
      <c r="J2" s="26"/>
      <c r="K2" s="26"/>
    </row>
    <row r="3" spans="1:11" ht="30" customHeight="1" x14ac:dyDescent="0.25">
      <c r="A3" s="65" t="s">
        <v>23</v>
      </c>
      <c r="B3" s="66" t="s">
        <v>7</v>
      </c>
      <c r="C3" s="66" t="s">
        <v>66</v>
      </c>
      <c r="D3" s="66" t="s">
        <v>24</v>
      </c>
      <c r="E3" s="66" t="s">
        <v>25</v>
      </c>
      <c r="F3" s="66" t="s">
        <v>26</v>
      </c>
      <c r="G3" s="66" t="s">
        <v>27</v>
      </c>
      <c r="H3" s="66" t="s">
        <v>28</v>
      </c>
      <c r="I3" s="66" t="s">
        <v>29</v>
      </c>
      <c r="J3" s="66" t="s">
        <v>30</v>
      </c>
      <c r="K3" s="66" t="s">
        <v>31</v>
      </c>
    </row>
    <row r="5" spans="1:11" ht="15" customHeight="1" x14ac:dyDescent="0.25">
      <c r="A5" s="52" t="s">
        <v>54</v>
      </c>
      <c r="B5" s="52" t="s">
        <v>33</v>
      </c>
      <c r="C5" s="52">
        <v>222222</v>
      </c>
      <c r="D5" s="52" t="s">
        <v>55</v>
      </c>
      <c r="E5" s="52" t="s">
        <v>37</v>
      </c>
      <c r="F5" s="52" t="s">
        <v>38</v>
      </c>
      <c r="G5" s="52" t="s">
        <v>56</v>
      </c>
      <c r="H5" s="52"/>
      <c r="I5" s="53" t="s">
        <v>57</v>
      </c>
      <c r="J5" s="52" t="s">
        <v>58</v>
      </c>
      <c r="K5" s="52"/>
    </row>
    <row r="6" spans="1:11" ht="15" customHeight="1" x14ac:dyDescent="0.25">
      <c r="I6" s="91"/>
    </row>
    <row r="7" spans="1:11" ht="15" customHeight="1" x14ac:dyDescent="0.25">
      <c r="I7" s="91"/>
    </row>
  </sheetData>
  <hyperlinks>
    <hyperlink ref="I5" r:id="rId1" xr:uid="{00000000-0004-0000-0200-000000000000}"/>
  </hyperlinks>
  <pageMargins left="0.7" right="0.7" top="0.75" bottom="0.75" header="0.3" footer="0.3"/>
  <pageSetup orientation="portrait" r:id="rId2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7"/>
  <sheetViews>
    <sheetView workbookViewId="0"/>
  </sheetViews>
  <sheetFormatPr defaultColWidth="8.85546875" defaultRowHeight="15" customHeight="1" x14ac:dyDescent="0.25"/>
  <cols>
    <col min="1" max="2" width="27.42578125" style="30" customWidth="1"/>
    <col min="3" max="3" width="12.42578125" style="30" customWidth="1"/>
    <col min="4" max="4" width="11.140625" style="30" customWidth="1"/>
    <col min="5" max="5" width="11.42578125" style="30" customWidth="1"/>
    <col min="6" max="6" width="27.42578125" style="30" customWidth="1"/>
    <col min="7" max="7" width="15.42578125" style="30" customWidth="1"/>
    <col min="8" max="8" width="13.42578125" style="30" customWidth="1"/>
    <col min="9" max="9" width="27.42578125" style="30" customWidth="1"/>
    <col min="10" max="27" width="8.85546875" style="30" customWidth="1"/>
    <col min="28" max="255" width="8.85546875" style="1" customWidth="1"/>
  </cols>
  <sheetData>
    <row r="1" spans="1:10" ht="15" customHeight="1" x14ac:dyDescent="0.25">
      <c r="A1" s="31" t="s">
        <v>71</v>
      </c>
      <c r="B1" s="32"/>
      <c r="C1" s="32"/>
      <c r="D1" s="32"/>
      <c r="E1" s="32"/>
      <c r="F1" s="85"/>
      <c r="G1" s="85"/>
      <c r="H1" s="85"/>
      <c r="I1" s="85"/>
      <c r="J1" s="86"/>
    </row>
    <row r="2" spans="1:10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0" ht="37.5" customHeight="1" x14ac:dyDescent="0.25">
      <c r="A3" s="66" t="s">
        <v>23</v>
      </c>
      <c r="B3" s="66" t="s">
        <v>7</v>
      </c>
      <c r="C3" s="66" t="s">
        <v>65</v>
      </c>
      <c r="D3" s="66" t="s">
        <v>66</v>
      </c>
      <c r="E3" s="67" t="s">
        <v>39</v>
      </c>
      <c r="F3" s="66" t="s">
        <v>29</v>
      </c>
      <c r="G3" s="66" t="s">
        <v>32</v>
      </c>
      <c r="H3" s="66" t="s">
        <v>31</v>
      </c>
      <c r="I3" s="66" t="s">
        <v>26</v>
      </c>
    </row>
    <row r="5" spans="1:10" ht="15" customHeight="1" x14ac:dyDescent="0.25">
      <c r="A5" s="54" t="s">
        <v>50</v>
      </c>
      <c r="B5" s="54" t="s">
        <v>33</v>
      </c>
      <c r="C5" s="54" t="s">
        <v>42</v>
      </c>
      <c r="D5" s="54">
        <v>12345</v>
      </c>
      <c r="E5" s="54">
        <v>1234556</v>
      </c>
      <c r="F5" s="55" t="s">
        <v>51</v>
      </c>
      <c r="G5" s="54" t="s">
        <v>52</v>
      </c>
      <c r="H5" s="54" t="s">
        <v>53</v>
      </c>
      <c r="I5" s="54" t="s">
        <v>41</v>
      </c>
    </row>
    <row r="6" spans="1:10" ht="15" customHeight="1" x14ac:dyDescent="0.25">
      <c r="F6" s="92"/>
    </row>
    <row r="7" spans="1:10" ht="15" customHeight="1" x14ac:dyDescent="0.25">
      <c r="F7" s="92"/>
    </row>
  </sheetData>
  <hyperlinks>
    <hyperlink ref="F5" r:id="rId1" xr:uid="{00000000-0004-0000-0300-000000000000}"/>
  </hyperlink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workbookViewId="0"/>
  </sheetViews>
  <sheetFormatPr defaultRowHeight="15" x14ac:dyDescent="0.25"/>
  <cols>
    <col min="1" max="1" width="15.5703125" customWidth="1"/>
    <col min="2" max="2" width="22.28515625" customWidth="1"/>
    <col min="3" max="3" width="15.42578125" customWidth="1"/>
    <col min="6" max="6" width="14.42578125" customWidth="1"/>
    <col min="7" max="7" width="11.85546875" style="1" customWidth="1"/>
    <col min="8" max="8" width="11.5703125" customWidth="1"/>
    <col min="9" max="9" width="22.85546875" customWidth="1"/>
  </cols>
  <sheetData>
    <row r="1" spans="1:9" ht="34.5" customHeight="1" x14ac:dyDescent="0.35">
      <c r="A1" s="68" t="s">
        <v>45</v>
      </c>
      <c r="B1" s="69"/>
    </row>
    <row r="3" spans="1:9" ht="50.25" customHeight="1" x14ac:dyDescent="0.25">
      <c r="A3" s="70" t="s">
        <v>93</v>
      </c>
      <c r="B3" s="71" t="s">
        <v>44</v>
      </c>
      <c r="C3" s="71" t="s">
        <v>7</v>
      </c>
      <c r="D3" s="70" t="s">
        <v>65</v>
      </c>
      <c r="E3" s="70" t="s">
        <v>66</v>
      </c>
      <c r="F3" s="70" t="s">
        <v>43</v>
      </c>
      <c r="G3" s="94" t="s">
        <v>76</v>
      </c>
      <c r="H3" s="70" t="s">
        <v>92</v>
      </c>
      <c r="I3" s="72" t="s">
        <v>22</v>
      </c>
    </row>
    <row r="5" spans="1:9" x14ac:dyDescent="0.25">
      <c r="A5" s="56" t="s">
        <v>80</v>
      </c>
      <c r="B5" s="56" t="s">
        <v>36</v>
      </c>
      <c r="C5" s="56" t="s">
        <v>33</v>
      </c>
      <c r="D5" s="56" t="s">
        <v>42</v>
      </c>
      <c r="E5" s="56">
        <v>11111</v>
      </c>
      <c r="F5" s="56">
        <v>4</v>
      </c>
      <c r="G5" s="52">
        <v>2012</v>
      </c>
      <c r="H5" s="56">
        <v>13</v>
      </c>
      <c r="I5" s="5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workbookViewId="0"/>
  </sheetViews>
  <sheetFormatPr defaultRowHeight="15" x14ac:dyDescent="0.25"/>
  <cols>
    <col min="1" max="1" width="20" customWidth="1"/>
    <col min="2" max="2" width="15.85546875" customWidth="1"/>
    <col min="3" max="3" width="16.28515625" customWidth="1"/>
    <col min="5" max="5" width="25.5703125" customWidth="1"/>
    <col min="6" max="6" width="21.28515625" style="105" customWidth="1"/>
    <col min="7" max="7" width="19.140625" style="105" customWidth="1"/>
    <col min="8" max="8" width="12" customWidth="1"/>
    <col min="9" max="9" width="17.140625" customWidth="1"/>
  </cols>
  <sheetData>
    <row r="1" spans="1:9" ht="23.25" x14ac:dyDescent="0.35">
      <c r="A1" s="68" t="s">
        <v>46</v>
      </c>
      <c r="B1" s="69"/>
    </row>
    <row r="3" spans="1:9" ht="45" x14ac:dyDescent="0.25">
      <c r="A3" s="107" t="s">
        <v>62</v>
      </c>
      <c r="B3" s="108" t="s">
        <v>93</v>
      </c>
      <c r="C3" s="107" t="s">
        <v>7</v>
      </c>
      <c r="D3" s="108" t="s">
        <v>65</v>
      </c>
      <c r="E3" s="107" t="s">
        <v>47</v>
      </c>
      <c r="F3" s="107" t="s">
        <v>94</v>
      </c>
      <c r="G3" s="107" t="s">
        <v>76</v>
      </c>
      <c r="H3" s="108" t="s">
        <v>35</v>
      </c>
      <c r="I3" s="107" t="s">
        <v>48</v>
      </c>
    </row>
    <row r="5" spans="1:9" x14ac:dyDescent="0.25">
      <c r="A5" s="56" t="s">
        <v>67</v>
      </c>
      <c r="B5" s="56" t="s">
        <v>79</v>
      </c>
      <c r="C5" s="56" t="s">
        <v>33</v>
      </c>
      <c r="D5" s="56" t="s">
        <v>42</v>
      </c>
      <c r="E5" s="56" t="s">
        <v>40</v>
      </c>
      <c r="F5" s="106">
        <v>123456</v>
      </c>
      <c r="G5" s="106">
        <v>2012</v>
      </c>
      <c r="H5" s="56" t="s">
        <v>49</v>
      </c>
      <c r="I5" s="56" t="s">
        <v>34</v>
      </c>
    </row>
    <row r="6" spans="1:9" x14ac:dyDescent="0.25">
      <c r="A6" s="93" t="s">
        <v>67</v>
      </c>
      <c r="B6" s="56" t="s">
        <v>79</v>
      </c>
      <c r="C6" s="56" t="s">
        <v>33</v>
      </c>
      <c r="D6" s="56" t="s">
        <v>42</v>
      </c>
      <c r="E6" s="56" t="s">
        <v>68</v>
      </c>
      <c r="F6" s="106">
        <v>234567</v>
      </c>
      <c r="G6" s="106">
        <v>2012</v>
      </c>
      <c r="H6" s="56" t="s">
        <v>49</v>
      </c>
      <c r="I6" s="56" t="s">
        <v>34</v>
      </c>
    </row>
  </sheetData>
  <conditionalFormatting sqref="C3">
    <cfRule type="containsText" dxfId="0" priority="1" stopIfTrue="1" operator="containsText" text="0">
      <formula>NOT(ISERROR(FIND(UPPER("0"),UPPER(C3))))</formula>
      <formula>"0"</formula>
    </cfRule>
  </conditionalFormatting>
  <hyperlinks>
    <hyperlink ref="A6" r:id="rId1" display="\\" xr:uid="{868B5BC7-8F0B-4280-9A31-6833C5C9304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Returning Official</vt:lpstr>
      <vt:lpstr>Figure sections</vt:lpstr>
      <vt:lpstr>Events</vt:lpstr>
      <vt:lpstr>Officials</vt:lpstr>
      <vt:lpstr>Team Managers &amp; Coaches</vt:lpstr>
      <vt:lpstr>Figures Entries</vt:lpstr>
      <vt:lpstr>Routines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</dc:creator>
  <cp:lastModifiedBy>Di Hughes</cp:lastModifiedBy>
  <cp:lastPrinted>2022-04-14T14:26:53Z</cp:lastPrinted>
  <dcterms:created xsi:type="dcterms:W3CDTF">2017-10-03T16:08:57Z</dcterms:created>
  <dcterms:modified xsi:type="dcterms:W3CDTF">2026-01-13T23:44:42Z</dcterms:modified>
</cp:coreProperties>
</file>